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9540"/>
  </bookViews>
  <sheets>
    <sheet name="Королева 9_1" sheetId="1" r:id="rId1"/>
  </sheets>
  <calcPr calcId="145621" iterateDelta="1E-4"/>
</workbook>
</file>

<file path=xl/calcChain.xml><?xml version="1.0" encoding="utf-8"?>
<calcChain xmlns="http://schemas.openxmlformats.org/spreadsheetml/2006/main">
  <c r="BI4" i="1" l="1"/>
</calcChain>
</file>

<file path=xl/sharedStrings.xml><?xml version="1.0" encoding="utf-8"?>
<sst xmlns="http://schemas.openxmlformats.org/spreadsheetml/2006/main" count="88" uniqueCount="46">
  <si>
    <t xml:space="preserve">Дополнительные услуги в разрезе домов ООО"УК Ворошиловский" за 2017 год </t>
  </si>
  <si>
    <t>адрес</t>
  </si>
  <si>
    <t>площадь, кв. м.</t>
  </si>
  <si>
    <t>сумма по смете, руб.</t>
  </si>
  <si>
    <t>виды работ , период исполнения</t>
  </si>
  <si>
    <t>по состоянию на 01.01.2017г.</t>
  </si>
  <si>
    <t>январь</t>
  </si>
  <si>
    <t>февраль</t>
  </si>
  <si>
    <t>март</t>
  </si>
  <si>
    <t>1 кв.</t>
  </si>
  <si>
    <t>апрель</t>
  </si>
  <si>
    <t>4 месяца</t>
  </si>
  <si>
    <t>май</t>
  </si>
  <si>
    <t>5 месяцев</t>
  </si>
  <si>
    <t>июнь</t>
  </si>
  <si>
    <t>6 месяцев</t>
  </si>
  <si>
    <t>июль</t>
  </si>
  <si>
    <t>7 месяцев</t>
  </si>
  <si>
    <t>август</t>
  </si>
  <si>
    <t>8 месяцев</t>
  </si>
  <si>
    <t>сентябрь</t>
  </si>
  <si>
    <t>9 месяцев</t>
  </si>
  <si>
    <t>октябрь</t>
  </si>
  <si>
    <t>10 месяцев</t>
  </si>
  <si>
    <t>Ноябрь</t>
  </si>
  <si>
    <t>11 месяцев</t>
  </si>
  <si>
    <t>Декабрь</t>
  </si>
  <si>
    <t>12  месяцев</t>
  </si>
  <si>
    <t>Долг  (смета  минус поступление за 2016г,за  2017г с уч. Нежилых)</t>
  </si>
  <si>
    <t>Поступило за  2016-2017г.  (сумма  с учетом нежилых в 2016-2017 году)</t>
  </si>
  <si>
    <t>начислено по нежилым за 12 мес.</t>
  </si>
  <si>
    <t>поступило по нежилым за 12 мес.</t>
  </si>
  <si>
    <t xml:space="preserve">долг по нежилым </t>
  </si>
  <si>
    <t>примечание:</t>
  </si>
  <si>
    <t>примечание</t>
  </si>
  <si>
    <t xml:space="preserve">начислено </t>
  </si>
  <si>
    <t>поступило с учетом нежилых помещений</t>
  </si>
  <si>
    <t>начислено</t>
  </si>
  <si>
    <t>поступило</t>
  </si>
  <si>
    <t>разногласия по сумме  выполненных работ и сметы :(+) перерасход</t>
  </si>
  <si>
    <t>УЧ. №</t>
  </si>
  <si>
    <t>сумма, руб</t>
  </si>
  <si>
    <t>нежилые</t>
  </si>
  <si>
    <t>Королева, 9/1</t>
  </si>
  <si>
    <t>ремонт парапетов в теч.6мес. август 2016г-январь 2017г</t>
  </si>
  <si>
    <t xml:space="preserve"> вып. В октябре на сумму 236028,83руб. (ИП Ткачева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</si>
</sst>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204"/>
    </font>
    <font>
      <b/>
      <sz val="16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4" fontId="1" fillId="0" borderId="0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vertical="center" wrapText="1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right" vertical="center"/>
    </xf>
    <xf numFmtId="4" fontId="3" fillId="0" borderId="0" xfId="0" applyNumberFormat="1" applyFont="1"/>
    <xf numFmtId="1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/>
    <xf numFmtId="1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wrapText="1"/>
    </xf>
    <xf numFmtId="1" fontId="2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wrapText="1"/>
    </xf>
    <xf numFmtId="4" fontId="2" fillId="0" borderId="0" xfId="0" applyNumberFormat="1" applyFont="1"/>
    <xf numFmtId="4" fontId="4" fillId="0" borderId="1" xfId="0" applyNumberFormat="1" applyFont="1" applyBorder="1" applyAlignment="1">
      <alignment horizontal="left" vertical="center"/>
    </xf>
    <xf numFmtId="4" fontId="5" fillId="0" borderId="3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vertical="center" wrapText="1"/>
    </xf>
    <xf numFmtId="4" fontId="3" fillId="0" borderId="2" xfId="0" applyNumberFormat="1" applyFont="1" applyBorder="1"/>
    <xf numFmtId="4" fontId="3" fillId="0" borderId="2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  <pageSetUpPr fitToPage="1"/>
  </sheetPr>
  <dimension ref="A1:AMK5"/>
  <sheetViews>
    <sheetView tabSelected="1" view="pageBreakPreview" zoomScale="75" zoomScaleNormal="78" zoomScalePageLayoutView="75" workbookViewId="0">
      <pane xSplit="4" ySplit="3" topLeftCell="E4" activePane="bottomRight" state="frozen"/>
      <selection pane="topRight" activeCell="F1" sqref="F1"/>
      <selection pane="bottomLeft" activeCell="A4" sqref="A4"/>
      <selection pane="bottomRight" sqref="A1:BE4"/>
    </sheetView>
  </sheetViews>
  <sheetFormatPr defaultRowHeight="15.75" x14ac:dyDescent="0.25"/>
  <cols>
    <col min="1" max="1" width="24.5703125" style="7" customWidth="1"/>
    <col min="2" max="2" width="10.85546875" style="4" customWidth="1"/>
    <col min="3" max="3" width="13.140625" style="7" customWidth="1"/>
    <col min="4" max="4" width="35.85546875" style="33" customWidth="1"/>
    <col min="5" max="5" width="13.7109375" style="33" customWidth="1"/>
    <col min="6" max="6" width="13" style="3" customWidth="1"/>
    <col min="7" max="12" width="9.140625" style="7"/>
    <col min="13" max="14" width="12.140625" style="22" hidden="1" customWidth="1"/>
    <col min="15" max="18" width="9.140625" style="7"/>
    <col min="19" max="20" width="9.140625" style="6"/>
    <col min="21" max="22" width="9.140625" style="7"/>
    <col min="23" max="23" width="9.140625" style="33"/>
    <col min="24" max="32" width="9.140625" style="7"/>
    <col min="33" max="34" width="12.85546875" style="7" hidden="1" customWidth="1"/>
    <col min="35" max="36" width="9.140625" style="7"/>
    <col min="37" max="37" width="14" style="7" hidden="1" customWidth="1"/>
    <col min="38" max="38" width="13.140625" style="7" hidden="1" customWidth="1"/>
    <col min="39" max="42" width="13.5703125" style="7" hidden="1" customWidth="1"/>
    <col min="43" max="43" width="14.85546875" style="7" hidden="1" customWidth="1"/>
    <col min="44" max="44" width="16.85546875" style="7" hidden="1" customWidth="1"/>
    <col min="45" max="45" width="14.85546875" style="7" hidden="1" customWidth="1"/>
    <col min="46" max="46" width="16.85546875" style="7" hidden="1" customWidth="1"/>
    <col min="47" max="47" width="14.28515625" style="7" hidden="1" customWidth="1"/>
    <col min="48" max="48" width="15.28515625" style="7" hidden="1" customWidth="1"/>
    <col min="49" max="49" width="14.85546875" style="7" customWidth="1"/>
    <col min="50" max="50" width="16.85546875" style="7" customWidth="1"/>
    <col min="51" max="51" width="18" style="34" customWidth="1"/>
    <col min="52" max="52" width="18" style="3" customWidth="1"/>
    <col min="53" max="55" width="9.140625" style="7"/>
    <col min="56" max="56" width="21.85546875" style="7" hidden="1" customWidth="1"/>
    <col min="57" max="57" width="46" style="33" customWidth="1"/>
    <col min="58" max="58" width="9.140625" style="8"/>
    <col min="59" max="59" width="13.7109375" style="9" hidden="1" customWidth="1"/>
    <col min="60" max="62" width="9.140625" style="7"/>
    <col min="63" max="69" width="6.140625" style="7" hidden="1" customWidth="1"/>
    <col min="70" max="70" width="14.5703125" style="7" hidden="1" customWidth="1"/>
    <col min="71" max="74" width="6.140625" style="7" hidden="1" customWidth="1"/>
    <col min="75" max="1025" width="6.140625" style="7" customWidth="1"/>
  </cols>
  <sheetData>
    <row r="1" spans="1:61" ht="64.5" customHeight="1" x14ac:dyDescent="0.25">
      <c r="A1" s="1" t="s">
        <v>0</v>
      </c>
      <c r="B1" s="1"/>
      <c r="C1" s="1"/>
      <c r="D1" s="1"/>
      <c r="E1" s="2"/>
      <c r="G1" s="4"/>
      <c r="H1" s="4"/>
      <c r="I1" s="4"/>
      <c r="J1" s="4"/>
      <c r="K1" s="4"/>
      <c r="L1" s="4"/>
      <c r="M1" s="5"/>
      <c r="N1" s="5"/>
      <c r="O1" s="4"/>
      <c r="P1" s="4"/>
      <c r="Q1" s="4"/>
      <c r="R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7"/>
      <c r="AZ1"/>
      <c r="BA1"/>
      <c r="BB1"/>
      <c r="BC1"/>
      <c r="BD1"/>
      <c r="BE1"/>
    </row>
    <row r="2" spans="1:61" s="5" customFormat="1" ht="47.1" customHeight="1" x14ac:dyDescent="0.25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/>
      <c r="G2" s="10" t="s">
        <v>6</v>
      </c>
      <c r="H2" s="10"/>
      <c r="I2" s="10" t="s">
        <v>7</v>
      </c>
      <c r="J2" s="10"/>
      <c r="K2" s="10" t="s">
        <v>8</v>
      </c>
      <c r="L2" s="10"/>
      <c r="M2" s="10" t="s">
        <v>9</v>
      </c>
      <c r="N2" s="10"/>
      <c r="O2" s="10" t="s">
        <v>10</v>
      </c>
      <c r="P2" s="10"/>
      <c r="Q2" s="10" t="s">
        <v>11</v>
      </c>
      <c r="R2" s="10"/>
      <c r="S2" s="10" t="s">
        <v>12</v>
      </c>
      <c r="T2" s="10"/>
      <c r="U2" s="10" t="s">
        <v>13</v>
      </c>
      <c r="V2" s="10"/>
      <c r="W2" s="10" t="s">
        <v>14</v>
      </c>
      <c r="X2" s="10"/>
      <c r="Y2" s="10" t="s">
        <v>15</v>
      </c>
      <c r="Z2" s="10"/>
      <c r="AA2" s="10" t="s">
        <v>16</v>
      </c>
      <c r="AB2" s="10"/>
      <c r="AC2" s="10" t="s">
        <v>17</v>
      </c>
      <c r="AD2" s="10"/>
      <c r="AE2" s="10" t="s">
        <v>18</v>
      </c>
      <c r="AF2" s="10"/>
      <c r="AG2" s="10" t="s">
        <v>19</v>
      </c>
      <c r="AH2" s="10"/>
      <c r="AI2" s="10" t="s">
        <v>20</v>
      </c>
      <c r="AJ2" s="10"/>
      <c r="AK2" s="10" t="s">
        <v>21</v>
      </c>
      <c r="AL2" s="10"/>
      <c r="AM2" s="10" t="s">
        <v>22</v>
      </c>
      <c r="AN2" s="10"/>
      <c r="AO2" s="10" t="s">
        <v>23</v>
      </c>
      <c r="AP2" s="10"/>
      <c r="AQ2" s="10" t="s">
        <v>24</v>
      </c>
      <c r="AR2" s="10"/>
      <c r="AS2" s="10" t="s">
        <v>25</v>
      </c>
      <c r="AT2" s="10"/>
      <c r="AU2" s="10" t="s">
        <v>26</v>
      </c>
      <c r="AV2" s="10"/>
      <c r="AW2" s="10" t="s">
        <v>27</v>
      </c>
      <c r="AX2" s="10"/>
      <c r="AY2" s="11" t="s">
        <v>28</v>
      </c>
      <c r="AZ2" s="11" t="s">
        <v>29</v>
      </c>
      <c r="BA2" s="11" t="s">
        <v>30</v>
      </c>
      <c r="BB2" s="11" t="s">
        <v>31</v>
      </c>
      <c r="BC2" s="11" t="s">
        <v>32</v>
      </c>
      <c r="BD2" s="12" t="s">
        <v>33</v>
      </c>
      <c r="BE2" s="11" t="s">
        <v>34</v>
      </c>
      <c r="BF2" s="13"/>
      <c r="BG2" s="14"/>
    </row>
    <row r="3" spans="1:61" s="22" customFormat="1" ht="72.2" customHeight="1" x14ac:dyDescent="0.25">
      <c r="A3" s="10"/>
      <c r="B3" s="11"/>
      <c r="C3" s="11"/>
      <c r="D3" s="11"/>
      <c r="E3" s="15" t="s">
        <v>35</v>
      </c>
      <c r="F3" s="15" t="s">
        <v>36</v>
      </c>
      <c r="G3" s="16" t="s">
        <v>37</v>
      </c>
      <c r="H3" s="16" t="s">
        <v>38</v>
      </c>
      <c r="I3" s="17" t="s">
        <v>37</v>
      </c>
      <c r="J3" s="17" t="s">
        <v>38</v>
      </c>
      <c r="K3" s="17" t="s">
        <v>37</v>
      </c>
      <c r="L3" s="17" t="s">
        <v>38</v>
      </c>
      <c r="M3" s="17" t="s">
        <v>37</v>
      </c>
      <c r="N3" s="16" t="s">
        <v>38</v>
      </c>
      <c r="O3" s="16" t="s">
        <v>37</v>
      </c>
      <c r="P3" s="16" t="s">
        <v>38</v>
      </c>
      <c r="Q3" s="16" t="s">
        <v>37</v>
      </c>
      <c r="R3" s="16" t="s">
        <v>38</v>
      </c>
      <c r="S3" s="16" t="s">
        <v>37</v>
      </c>
      <c r="T3" s="16" t="s">
        <v>38</v>
      </c>
      <c r="U3" s="16" t="s">
        <v>37</v>
      </c>
      <c r="V3" s="16" t="s">
        <v>38</v>
      </c>
      <c r="W3" s="17" t="s">
        <v>37</v>
      </c>
      <c r="X3" s="17" t="s">
        <v>38</v>
      </c>
      <c r="Y3" s="16" t="s">
        <v>37</v>
      </c>
      <c r="Z3" s="16" t="s">
        <v>38</v>
      </c>
      <c r="AA3" s="16" t="s">
        <v>37</v>
      </c>
      <c r="AB3" s="16" t="s">
        <v>38</v>
      </c>
      <c r="AC3" s="16" t="s">
        <v>37</v>
      </c>
      <c r="AD3" s="16" t="s">
        <v>38</v>
      </c>
      <c r="AE3" s="16" t="s">
        <v>37</v>
      </c>
      <c r="AF3" s="16" t="s">
        <v>38</v>
      </c>
      <c r="AG3" s="16" t="s">
        <v>37</v>
      </c>
      <c r="AH3" s="16" t="s">
        <v>38</v>
      </c>
      <c r="AI3" s="16" t="s">
        <v>37</v>
      </c>
      <c r="AJ3" s="16" t="s">
        <v>38</v>
      </c>
      <c r="AK3" s="16" t="s">
        <v>37</v>
      </c>
      <c r="AL3" s="16" t="s">
        <v>38</v>
      </c>
      <c r="AM3" s="16" t="s">
        <v>37</v>
      </c>
      <c r="AN3" s="16" t="s">
        <v>38</v>
      </c>
      <c r="AO3" s="16" t="s">
        <v>37</v>
      </c>
      <c r="AP3" s="16" t="s">
        <v>38</v>
      </c>
      <c r="AQ3" s="16" t="s">
        <v>37</v>
      </c>
      <c r="AR3" s="16" t="s">
        <v>38</v>
      </c>
      <c r="AS3" s="16" t="s">
        <v>37</v>
      </c>
      <c r="AT3" s="16" t="s">
        <v>38</v>
      </c>
      <c r="AU3" s="16" t="s">
        <v>37</v>
      </c>
      <c r="AV3" s="16" t="s">
        <v>38</v>
      </c>
      <c r="AW3" s="16" t="s">
        <v>37</v>
      </c>
      <c r="AX3" s="16" t="s">
        <v>38</v>
      </c>
      <c r="AY3" s="11"/>
      <c r="AZ3" s="11"/>
      <c r="BA3" s="11"/>
      <c r="BB3" s="11"/>
      <c r="BC3" s="11"/>
      <c r="BD3" s="18" t="s">
        <v>39</v>
      </c>
      <c r="BE3" s="11"/>
      <c r="BF3" s="19" t="s">
        <v>40</v>
      </c>
      <c r="BG3" s="20" t="s">
        <v>41</v>
      </c>
      <c r="BH3" s="21"/>
      <c r="BI3" s="22" t="s">
        <v>42</v>
      </c>
    </row>
    <row r="4" spans="1:61" ht="53.1" customHeight="1" x14ac:dyDescent="0.25">
      <c r="A4" s="23" t="s">
        <v>43</v>
      </c>
      <c r="B4" s="24">
        <v>3998.8</v>
      </c>
      <c r="C4" s="25">
        <v>236028</v>
      </c>
      <c r="D4" s="26" t="s">
        <v>44</v>
      </c>
      <c r="E4" s="26">
        <v>192742.5</v>
      </c>
      <c r="F4" s="27">
        <v>163386.65</v>
      </c>
      <c r="G4" s="28">
        <v>38548.5</v>
      </c>
      <c r="H4" s="28">
        <v>21714.16</v>
      </c>
      <c r="I4" s="28"/>
      <c r="J4" s="28">
        <v>38599.760000000002</v>
      </c>
      <c r="K4" s="28"/>
      <c r="L4" s="28">
        <v>2342.27</v>
      </c>
      <c r="M4" s="17">
        <v>38548.5</v>
      </c>
      <c r="N4" s="17">
        <v>62656.189999999995</v>
      </c>
      <c r="O4" s="28"/>
      <c r="P4" s="28">
        <v>-304.38</v>
      </c>
      <c r="Q4" s="28">
        <v>38548.5</v>
      </c>
      <c r="R4" s="28">
        <v>62351.81</v>
      </c>
      <c r="S4" s="29"/>
      <c r="T4" s="29">
        <v>291.36</v>
      </c>
      <c r="U4" s="28">
        <v>38548.5</v>
      </c>
      <c r="V4" s="28">
        <v>62643.17</v>
      </c>
      <c r="W4" s="30"/>
      <c r="X4" s="28">
        <v>1362.94</v>
      </c>
      <c r="Y4" s="28">
        <v>38548.5</v>
      </c>
      <c r="Z4" s="28">
        <v>64006.11</v>
      </c>
      <c r="AA4" s="28"/>
      <c r="AB4" s="28"/>
      <c r="AC4" s="28">
        <v>38548.5</v>
      </c>
      <c r="AD4" s="28">
        <v>64006.11</v>
      </c>
      <c r="AE4" s="28"/>
      <c r="AF4" s="28"/>
      <c r="AG4" s="28">
        <v>38548.5</v>
      </c>
      <c r="AH4" s="28">
        <v>64006.11</v>
      </c>
      <c r="AI4" s="28"/>
      <c r="AJ4" s="28">
        <v>2754.17</v>
      </c>
      <c r="AK4" s="28">
        <v>38548.5</v>
      </c>
      <c r="AL4" s="28">
        <v>66760.28</v>
      </c>
      <c r="AM4" s="28"/>
      <c r="AN4" s="28">
        <v>366.35</v>
      </c>
      <c r="AO4" s="28">
        <v>38548.5</v>
      </c>
      <c r="AP4" s="28">
        <v>67126.63</v>
      </c>
      <c r="AQ4" s="28"/>
      <c r="AR4" s="28">
        <v>291.87</v>
      </c>
      <c r="AS4" s="28">
        <v>38548.5</v>
      </c>
      <c r="AT4" s="28">
        <v>67418.5</v>
      </c>
      <c r="AU4" s="28"/>
      <c r="AV4" s="28"/>
      <c r="AW4" s="28">
        <v>38548.5</v>
      </c>
      <c r="AX4" s="28">
        <v>67418.5</v>
      </c>
      <c r="AY4" s="15">
        <v>2916.170000000006</v>
      </c>
      <c r="AZ4" s="27">
        <v>233111.83</v>
      </c>
      <c r="BA4" s="31">
        <v>775.06</v>
      </c>
      <c r="BB4" s="31">
        <v>2306.6799999999998</v>
      </c>
      <c r="BC4" s="31"/>
      <c r="BD4" s="32"/>
      <c r="BE4" s="30" t="s">
        <v>45</v>
      </c>
      <c r="BF4" s="8">
        <v>2</v>
      </c>
      <c r="BI4" s="7" t="e">
        <f>BB4+#REF!+#REF!+#REF!+#REF!+#REF!+#REF!+#REF!</f>
        <v>#REF!</v>
      </c>
    </row>
    <row r="5" spans="1:61" ht="28.7" customHeight="1" x14ac:dyDescent="0.25"/>
  </sheetData>
  <mergeCells count="34">
    <mergeCell ref="BA2:BA3"/>
    <mergeCell ref="BB2:BB3"/>
    <mergeCell ref="BC2:BC3"/>
    <mergeCell ref="BE2:BE3"/>
    <mergeCell ref="AQ2:AR2"/>
    <mergeCell ref="AS2:AT2"/>
    <mergeCell ref="AU2:AV2"/>
    <mergeCell ref="AW2:AX2"/>
    <mergeCell ref="AY2:AY3"/>
    <mergeCell ref="AZ2:AZ3"/>
    <mergeCell ref="AE2:AF2"/>
    <mergeCell ref="AG2:AH2"/>
    <mergeCell ref="AI2:AJ2"/>
    <mergeCell ref="AK2:AL2"/>
    <mergeCell ref="AM2:AN2"/>
    <mergeCell ref="AO2:AP2"/>
    <mergeCell ref="S2:T2"/>
    <mergeCell ref="U2:V2"/>
    <mergeCell ref="W2:X2"/>
    <mergeCell ref="Y2:Z2"/>
    <mergeCell ref="AA2:AB2"/>
    <mergeCell ref="AC2:AD2"/>
    <mergeCell ref="G2:H2"/>
    <mergeCell ref="I2:J2"/>
    <mergeCell ref="K2:L2"/>
    <mergeCell ref="M2:N2"/>
    <mergeCell ref="O2:P2"/>
    <mergeCell ref="Q2:R2"/>
    <mergeCell ref="A1:D1"/>
    <mergeCell ref="A2:A3"/>
    <mergeCell ref="B2:B3"/>
    <mergeCell ref="C2:C3"/>
    <mergeCell ref="D2:D3"/>
    <mergeCell ref="E2:F2"/>
  </mergeCells>
  <pageMargins left="0.35416666666666702" right="0.35416666666666702" top="0.31527777777777799" bottom="0.35416666666666702" header="0.51180555555555496" footer="0.51180555555555496"/>
  <pageSetup paperSize="9" scale="27" firstPageNumber="0" fitToHeight="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Королева 9_1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2018-03-12T07:32:10Z</dcterms:created>
  <dcterms:modified xsi:type="dcterms:W3CDTF">2018-03-12T07:32:33Z</dcterms:modified>
</cp:coreProperties>
</file>